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Koszegi53\Desktop\Horgászegyesület\2018\Beszámoló 2018\"/>
    </mc:Choice>
  </mc:AlternateContent>
  <xr:revisionPtr revIDLastSave="0" documentId="13_ncr:1_{F11EDE57-F137-41D0-8CE8-93C3304EBFA2}" xr6:coauthVersionLast="40" xr6:coauthVersionMax="40" xr10:uidLastSave="{00000000-0000-0000-0000-000000000000}"/>
  <bookViews>
    <workbookView xWindow="5550" yWindow="0" windowWidth="15360" windowHeight="7755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" i="1" l="1"/>
  <c r="B9" i="1"/>
  <c r="B16" i="1" s="1"/>
  <c r="B17" i="1" s="1"/>
</calcChain>
</file>

<file path=xl/sharedStrings.xml><?xml version="1.0" encoding="utf-8"?>
<sst xmlns="http://schemas.openxmlformats.org/spreadsheetml/2006/main" count="29" uniqueCount="28">
  <si>
    <t xml:space="preserve">               Összesen</t>
  </si>
  <si>
    <t>Kamat elszámolás</t>
  </si>
  <si>
    <t>Rendezvények bevételei</t>
  </si>
  <si>
    <t>Szemét szállítási díj</t>
  </si>
  <si>
    <t>Vásárlások</t>
  </si>
  <si>
    <t>Halvásárlás</t>
  </si>
  <si>
    <t>Horgászokmányok elszámolása</t>
  </si>
  <si>
    <t>Eljárási költség</t>
  </si>
  <si>
    <t>Halgazdálkodási terület bérleti díja</t>
  </si>
  <si>
    <t>Számla vezetési jutalék terhelés</t>
  </si>
  <si>
    <t xml:space="preserve">                             2017 Bevételek </t>
  </si>
  <si>
    <t xml:space="preserve">                             2017 Kiadások</t>
  </si>
  <si>
    <t>Kiküldetési,telefon,internet</t>
  </si>
  <si>
    <t>Fényképezőgép használati díj</t>
  </si>
  <si>
    <t>Horgászengedélyek</t>
  </si>
  <si>
    <t>TOHOSZ jegyeladási  jutalék</t>
  </si>
  <si>
    <t>Áthozat 2017-ről</t>
  </si>
  <si>
    <t>2017-évi SZJA 1%</t>
  </si>
  <si>
    <t>2018.Évi támogatás (Önkorm.Szedres)</t>
  </si>
  <si>
    <t>Könyvelőprogram karbantartás</t>
  </si>
  <si>
    <t>Rendezvények költségei</t>
  </si>
  <si>
    <t>Ft</t>
  </si>
  <si>
    <t>Ft-al nőtt</t>
  </si>
  <si>
    <t xml:space="preserve">                                  2018-as év maradványa </t>
  </si>
  <si>
    <t xml:space="preserve">            A tartalékolás 2017-évhez képest.</t>
  </si>
  <si>
    <t>Halasításra 2018-ban 932 000 forinttal többet költöttünk mint 2017-ben.</t>
  </si>
  <si>
    <t xml:space="preserve">   2017-évhez képest a kiadások  2 448 175 Ft-al nőttek</t>
  </si>
  <si>
    <t xml:space="preserve">   2017-évhez képest a bevételek  2 999 788 forinttal nőttek.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</si>
</sst>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6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9" xfId="0" applyBorder="1"/>
    <xf numFmtId="0" fontId="0" fillId="2" borderId="5" xfId="0" applyFill="1" applyBorder="1"/>
    <xf numFmtId="0" fontId="0" fillId="3" borderId="5" xfId="0" applyFill="1" applyBorder="1"/>
    <xf numFmtId="0" fontId="0" fillId="4" borderId="2" xfId="0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4" xfId="0" quotePrefix="1" applyFill="1" applyBorder="1" applyAlignment="1">
      <alignment horizontal="left"/>
    </xf>
    <xf numFmtId="0" fontId="0" fillId="0" borderId="3" xfId="0" quotePrefix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4" xfId="0" quotePrefix="1" applyBorder="1" applyAlignment="1">
      <alignment horizontal="left"/>
    </xf>
    <xf numFmtId="0" fontId="0" fillId="3" borderId="4" xfId="0" quotePrefix="1" applyFill="1" applyBorder="1" applyAlignment="1">
      <alignment horizontal="left"/>
    </xf>
    <xf numFmtId="0" fontId="0" fillId="0" borderId="7" xfId="0" quotePrefix="1" applyBorder="1" applyAlignment="1">
      <alignment horizontal="left"/>
    </xf>
    <xf numFmtId="0" fontId="0" fillId="2" borderId="7" xfId="0" quotePrefix="1" applyFill="1" applyBorder="1" applyAlignment="1">
      <alignment horizontal="left"/>
    </xf>
    <xf numFmtId="3" fontId="0" fillId="0" borderId="3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2" borderId="2" xfId="0" applyNumberFormat="1" applyFill="1" applyBorder="1" applyAlignment="1">
      <alignment horizontal="center"/>
    </xf>
    <xf numFmtId="3" fontId="0" fillId="3" borderId="2" xfId="0" applyNumberFormat="1" applyFill="1" applyBorder="1" applyAlignment="1">
      <alignment horizontal="center"/>
    </xf>
    <xf numFmtId="3" fontId="0" fillId="0" borderId="0" xfId="0" applyNumberFormat="1"/>
    <xf numFmtId="3" fontId="0" fillId="0" borderId="8" xfId="0" applyNumberFormat="1" applyBorder="1"/>
    <xf numFmtId="3" fontId="0" fillId="0" borderId="5" xfId="0" applyNumberFormat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view="pageLayout" topLeftCell="A2" zoomScaleNormal="100" workbookViewId="0">
      <selection activeCell="A19" sqref="A19"/>
    </sheetView>
  </sheetViews>
  <sheetFormatPr defaultRowHeight="15" x14ac:dyDescent="0.25"/>
  <cols>
    <col min="1" max="1" width="36.42578125" customWidth="1"/>
    <col min="2" max="2" width="16.7109375" customWidth="1"/>
    <col min="3" max="3" width="10.5703125" customWidth="1"/>
    <col min="4" max="4" width="34.7109375" customWidth="1"/>
    <col min="5" max="5" width="16.85546875" customWidth="1"/>
  </cols>
  <sheetData>
    <row r="1" spans="1:5" ht="16.5" thickTop="1" thickBot="1" x14ac:dyDescent="0.3">
      <c r="A1" s="11" t="s">
        <v>10</v>
      </c>
      <c r="B1" s="6"/>
      <c r="D1" s="15" t="s">
        <v>11</v>
      </c>
      <c r="E1" s="7"/>
    </row>
    <row r="2" spans="1:5" ht="16.5" thickTop="1" thickBot="1" x14ac:dyDescent="0.3">
      <c r="A2" s="12" t="s">
        <v>16</v>
      </c>
      <c r="B2" s="18">
        <v>1728836</v>
      </c>
      <c r="D2" s="2" t="s">
        <v>3</v>
      </c>
      <c r="E2" s="18">
        <v>21125</v>
      </c>
    </row>
    <row r="3" spans="1:5" ht="15.75" thickBot="1" x14ac:dyDescent="0.3">
      <c r="A3" s="13" t="s">
        <v>17</v>
      </c>
      <c r="B3" s="19">
        <v>159517</v>
      </c>
      <c r="D3" s="13" t="s">
        <v>12</v>
      </c>
      <c r="E3" s="19">
        <v>333842</v>
      </c>
    </row>
    <row r="4" spans="1:5" ht="15.75" thickBot="1" x14ac:dyDescent="0.3">
      <c r="A4" s="3" t="s">
        <v>1</v>
      </c>
      <c r="B4" s="19">
        <v>150</v>
      </c>
      <c r="D4" s="3" t="s">
        <v>9</v>
      </c>
      <c r="E4" s="19">
        <v>59276</v>
      </c>
    </row>
    <row r="5" spans="1:5" ht="15.75" thickBot="1" x14ac:dyDescent="0.3">
      <c r="A5" s="13" t="s">
        <v>15</v>
      </c>
      <c r="B5" s="19">
        <v>47100</v>
      </c>
      <c r="D5" s="3" t="s">
        <v>4</v>
      </c>
      <c r="E5" s="19">
        <v>1077946</v>
      </c>
    </row>
    <row r="6" spans="1:5" ht="15.75" thickBot="1" x14ac:dyDescent="0.3">
      <c r="A6" s="13" t="s">
        <v>14</v>
      </c>
      <c r="B6" s="19">
        <v>7827800</v>
      </c>
      <c r="D6" s="3" t="s">
        <v>13</v>
      </c>
      <c r="E6" s="19">
        <v>33325</v>
      </c>
    </row>
    <row r="7" spans="1:5" ht="15.75" thickBot="1" x14ac:dyDescent="0.3">
      <c r="A7" s="13" t="s">
        <v>18</v>
      </c>
      <c r="B7" s="19">
        <v>100000</v>
      </c>
      <c r="D7" s="3" t="s">
        <v>5</v>
      </c>
      <c r="E7" s="19">
        <v>4081000</v>
      </c>
    </row>
    <row r="8" spans="1:5" ht="15.75" thickBot="1" x14ac:dyDescent="0.3">
      <c r="A8" s="3" t="s">
        <v>2</v>
      </c>
      <c r="B8" s="19">
        <v>305370</v>
      </c>
      <c r="D8" s="3" t="s">
        <v>6</v>
      </c>
      <c r="E8" s="19">
        <v>1950800</v>
      </c>
    </row>
    <row r="9" spans="1:5" ht="16.5" thickTop="1" thickBot="1" x14ac:dyDescent="0.3">
      <c r="A9" s="8" t="s">
        <v>0</v>
      </c>
      <c r="B9" s="20">
        <f>SUM(B2:B8)</f>
        <v>10168773</v>
      </c>
      <c r="D9" s="3" t="s">
        <v>7</v>
      </c>
      <c r="E9" s="19">
        <v>17000</v>
      </c>
    </row>
    <row r="10" spans="1:5" ht="16.5" thickTop="1" thickBot="1" x14ac:dyDescent="0.3">
      <c r="A10" s="14" t="s">
        <v>27</v>
      </c>
      <c r="B10" s="4"/>
      <c r="D10" s="13" t="s">
        <v>19</v>
      </c>
      <c r="E10" s="19">
        <v>8890</v>
      </c>
    </row>
    <row r="11" spans="1:5" ht="16.5" thickTop="1" thickBot="1" x14ac:dyDescent="0.3">
      <c r="A11" s="1"/>
      <c r="B11" s="1"/>
      <c r="D11" s="13" t="s">
        <v>20</v>
      </c>
      <c r="E11" s="19">
        <v>263120</v>
      </c>
    </row>
    <row r="12" spans="1:5" ht="15.75" thickBot="1" x14ac:dyDescent="0.3">
      <c r="D12" s="3" t="s">
        <v>8</v>
      </c>
      <c r="E12" s="19">
        <v>42000</v>
      </c>
    </row>
    <row r="13" spans="1:5" ht="16.5" thickTop="1" thickBot="1" x14ac:dyDescent="0.3">
      <c r="D13" s="8" t="s">
        <v>0</v>
      </c>
      <c r="E13" s="21">
        <f>SUM(E2:E12)</f>
        <v>7888324</v>
      </c>
    </row>
    <row r="14" spans="1:5" ht="16.5" thickTop="1" thickBot="1" x14ac:dyDescent="0.3">
      <c r="D14" s="14" t="s">
        <v>26</v>
      </c>
      <c r="E14" s="24"/>
    </row>
    <row r="15" spans="1:5" ht="16.5" thickTop="1" thickBot="1" x14ac:dyDescent="0.3"/>
    <row r="16" spans="1:5" ht="15.75" thickBot="1" x14ac:dyDescent="0.3">
      <c r="A16" s="16" t="s">
        <v>23</v>
      </c>
      <c r="B16" s="23">
        <f>B9-E13</f>
        <v>2280449</v>
      </c>
      <c r="C16" s="5" t="s">
        <v>21</v>
      </c>
    </row>
    <row r="17" spans="1:4" ht="15.75" thickBot="1" x14ac:dyDescent="0.3">
      <c r="A17" s="16" t="s">
        <v>24</v>
      </c>
      <c r="B17" s="23">
        <f>B16-B2</f>
        <v>551613</v>
      </c>
      <c r="C17" s="5" t="s">
        <v>22</v>
      </c>
    </row>
    <row r="18" spans="1:4" ht="15.75" thickBot="1" x14ac:dyDescent="0.3">
      <c r="A18" s="17" t="s">
        <v>25</v>
      </c>
      <c r="B18" s="9"/>
      <c r="C18" s="10"/>
      <c r="D18" s="22"/>
    </row>
    <row r="19" spans="1:4" x14ac:dyDescent="0.25">
      <c r="D19" s="22"/>
    </row>
    <row r="21" spans="1:4" x14ac:dyDescent="0.25">
      <c r="A21" s="22"/>
    </row>
    <row r="22" spans="1:4" x14ac:dyDescent="0.25">
      <c r="D22" s="2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10" orientation="landscape" horizontalDpi="4294967293" verticalDpi="0" r:id="rId1"/>
  <headerFooter>
    <oddHeader>&amp;C&amp;14 2018 Gazdasági Összesítés (Bevétel,Kiadás)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Kőszegi János</cp:lastModifiedBy>
  <cp:lastPrinted>2019-01-09T09:27:20Z</cp:lastPrinted>
  <dcterms:created xsi:type="dcterms:W3CDTF">2017-01-12T15:01:21Z</dcterms:created>
  <dcterms:modified xsi:type="dcterms:W3CDTF">2019-01-09T19:35:03Z</dcterms:modified>
</cp:coreProperties>
</file>